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ttps://itcmi-my.sharepoint.com/personal/amanda_itcmi_org/Documents/HS-FS Program Forms/2025/"/>
    </mc:Choice>
  </mc:AlternateContent>
  <xr:revisionPtr revIDLastSave="2" documentId="8_{F85B4078-CE0F-438F-851D-8B70D63FE56B}" xr6:coauthVersionLast="47" xr6:coauthVersionMax="47" xr10:uidLastSave="{54D64543-81A8-4207-878C-5670A77F38E1}"/>
  <bookViews>
    <workbookView xWindow="-108" yWindow="-108" windowWidth="23256" windowHeight="13896" tabRatio="500" xr2:uid="{00000000-000D-0000-FFFF-FFFF00000000}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1" i="1" l="1"/>
  <c r="C28" i="1"/>
  <c r="C25" i="1"/>
  <c r="C22" i="1"/>
  <c r="C12" i="1"/>
  <c r="C16" i="1"/>
  <c r="C15" i="1"/>
  <c r="C10" i="1"/>
  <c r="C9" i="1"/>
  <c r="C8" i="1"/>
  <c r="C32" i="1"/>
  <c r="C29" i="1"/>
  <c r="C26" i="1"/>
  <c r="C23" i="1"/>
  <c r="C19" i="1"/>
  <c r="C17" i="1"/>
</calcChain>
</file>

<file path=xl/sharedStrings.xml><?xml version="1.0" encoding="utf-8"?>
<sst xmlns="http://schemas.openxmlformats.org/spreadsheetml/2006/main" count="37" uniqueCount="37">
  <si>
    <t>2 Yr Assessment</t>
  </si>
  <si>
    <t>3 Yr Assessment</t>
  </si>
  <si>
    <t>4 Yr Assessment</t>
  </si>
  <si>
    <t>5 Yr Assessment</t>
  </si>
  <si>
    <t>18 Month Follow Up</t>
  </si>
  <si>
    <t>Check or Date</t>
  </si>
  <si>
    <t>when completed:</t>
  </si>
  <si>
    <t>Visit</t>
  </si>
  <si>
    <t xml:space="preserve">Assessment </t>
  </si>
  <si>
    <t>Due Date</t>
  </si>
  <si>
    <t>Client Name</t>
  </si>
  <si>
    <t>HSID#:</t>
  </si>
  <si>
    <t>1 Yr  Assessment</t>
  </si>
  <si>
    <t>Father/Other Annual  Assessment 3 YR</t>
  </si>
  <si>
    <t>Father/Other Annual Assessment 4 YR</t>
  </si>
  <si>
    <t>Father/Other Assessment 5 YR</t>
  </si>
  <si>
    <t>Program Exit Form</t>
  </si>
  <si>
    <t>Client Satisfaction Survey</t>
  </si>
  <si>
    <t>Enrollment</t>
  </si>
  <si>
    <t>Fathers/Other Enrollment Form</t>
  </si>
  <si>
    <t>Client's Date of Enrollment:</t>
  </si>
  <si>
    <t>Father/ Other Assessment Due Dates</t>
  </si>
  <si>
    <t>Client Enter/Edit</t>
  </si>
  <si>
    <t>PICCOLO (If Primary &amp; youngest child is 1)</t>
  </si>
  <si>
    <t>HRSA Background Rescreen- Annual</t>
  </si>
  <si>
    <t>6 Months</t>
  </si>
  <si>
    <t>HRSA Background (Only if HS eligible)</t>
  </si>
  <si>
    <t>HRSA Background Rescreen -Child turns 6 mos</t>
  </si>
  <si>
    <t>Youngest Child's Birth Date:</t>
  </si>
  <si>
    <t>Father/Other Annual Assessment 1 year</t>
  </si>
  <si>
    <t>HRSA Background Rescreen- Exit (Healthy Start Only) (if possible)</t>
  </si>
  <si>
    <t>Father/Other Annual Assessment -2 YR</t>
  </si>
  <si>
    <t>PICCOLO (If primary &amp; youngest child is 2)</t>
  </si>
  <si>
    <t>PICCOLO (If Primary &amp; youngest child is 3)</t>
  </si>
  <si>
    <t>PICCOLO (If Primary &amp; youngest child is 4)</t>
  </si>
  <si>
    <t>PICCOLO (If Primary &amp; youngest child is 5)</t>
  </si>
  <si>
    <t>*If Primary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</si>
</sst>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u/>
      <sz val="12"/>
      <color theme="1"/>
      <name val="Calibri"/>
      <scheme val="minor"/>
    </font>
    <font>
      <b/>
      <sz val="14"/>
      <color theme="1"/>
      <name val="Calibri"/>
      <scheme val="minor"/>
    </font>
    <font>
      <sz val="14"/>
      <color theme="1"/>
      <name val="Calibri"/>
      <scheme val="minor"/>
    </font>
    <font>
      <sz val="8"/>
      <name val="Calibri"/>
      <family val="2"/>
      <scheme val="minor"/>
    </font>
    <font>
      <b/>
      <sz val="10"/>
      <color theme="1"/>
      <name val="Calibri"/>
      <scheme val="minor"/>
    </font>
    <font>
      <u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14" fontId="0" fillId="0" borderId="0" xfId="0" applyNumberFormat="1"/>
    <xf numFmtId="0" fontId="1" fillId="0" borderId="0" xfId="0" applyFont="1"/>
    <xf numFmtId="0" fontId="4" fillId="0" borderId="0" xfId="0" applyFont="1"/>
    <xf numFmtId="0" fontId="5" fillId="0" borderId="0" xfId="0" applyFont="1"/>
    <xf numFmtId="0" fontId="1" fillId="0" borderId="2" xfId="0" applyFont="1" applyBorder="1"/>
    <xf numFmtId="14" fontId="1" fillId="0" borderId="2" xfId="0" applyNumberFormat="1" applyFont="1" applyBorder="1"/>
    <xf numFmtId="0" fontId="8" fillId="0" borderId="0" xfId="0" applyFont="1"/>
    <xf numFmtId="0" fontId="8" fillId="0" borderId="2" xfId="0" applyFont="1" applyBorder="1"/>
    <xf numFmtId="0" fontId="0" fillId="0" borderId="0" xfId="0" applyAlignment="1">
      <alignment vertical="center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14" fontId="6" fillId="2" borderId="0" xfId="0" applyNumberFormat="1" applyFont="1" applyFill="1" applyProtection="1">
      <protection locked="0"/>
    </xf>
    <xf numFmtId="0" fontId="0" fillId="2" borderId="3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0" xfId="0" applyProtection="1">
      <protection locked="0"/>
    </xf>
    <xf numFmtId="0" fontId="0" fillId="2" borderId="0" xfId="0" applyFill="1" applyBorder="1" applyProtection="1">
      <protection locked="0"/>
    </xf>
    <xf numFmtId="0" fontId="9" fillId="0" borderId="0" xfId="0" applyFont="1"/>
    <xf numFmtId="0" fontId="0" fillId="0" borderId="0" xfId="0" applyFill="1" applyBorder="1" applyProtection="1">
      <protection locked="0"/>
    </xf>
    <xf numFmtId="0" fontId="10" fillId="0" borderId="0" xfId="0" applyFont="1"/>
    <xf numFmtId="0" fontId="0" fillId="0" borderId="0" xfId="0" applyAlignment="1">
      <alignment wrapText="1"/>
    </xf>
  </cellXfs>
  <cellStyles count="9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"/>
  <sheetViews>
    <sheetView tabSelected="1" zoomScale="125" zoomScaleNormal="125" zoomScalePageLayoutView="125" workbookViewId="0">
      <selection activeCell="C4" sqref="C4"/>
    </sheetView>
  </sheetViews>
  <sheetFormatPr defaultColWidth="11" defaultRowHeight="15.6" x14ac:dyDescent="0.3"/>
  <cols>
    <col min="1" max="1" width="20.69921875" customWidth="1"/>
    <col min="2" max="2" width="39.796875" customWidth="1"/>
    <col min="3" max="3" width="12.796875" bestFit="1" customWidth="1"/>
    <col min="4" max="4" width="13.296875" customWidth="1"/>
  </cols>
  <sheetData>
    <row r="1" spans="1:4" ht="18" x14ac:dyDescent="0.35">
      <c r="A1" s="4" t="s">
        <v>21</v>
      </c>
      <c r="B1" s="4"/>
    </row>
    <row r="2" spans="1:4" x14ac:dyDescent="0.3">
      <c r="A2" s="2" t="s">
        <v>10</v>
      </c>
      <c r="B2" s="10"/>
      <c r="C2" s="2" t="s">
        <v>11</v>
      </c>
      <c r="D2" s="11"/>
    </row>
    <row r="3" spans="1:4" x14ac:dyDescent="0.3">
      <c r="D3" s="2"/>
    </row>
    <row r="4" spans="1:4" ht="18" x14ac:dyDescent="0.35">
      <c r="A4" s="19" t="s">
        <v>28</v>
      </c>
      <c r="B4" s="4"/>
      <c r="C4" s="12"/>
      <c r="D4" s="1"/>
    </row>
    <row r="5" spans="1:4" ht="18" x14ac:dyDescent="0.35">
      <c r="A5" s="4" t="s">
        <v>20</v>
      </c>
      <c r="B5" s="4"/>
      <c r="C5" s="12"/>
      <c r="D5" s="1"/>
    </row>
    <row r="6" spans="1:4" x14ac:dyDescent="0.3">
      <c r="C6" s="1"/>
      <c r="D6" s="7" t="s">
        <v>5</v>
      </c>
    </row>
    <row r="7" spans="1:4" ht="16.2" thickBot="1" x14ac:dyDescent="0.35">
      <c r="A7" s="5" t="s">
        <v>7</v>
      </c>
      <c r="B7" s="5" t="s">
        <v>8</v>
      </c>
      <c r="C7" s="6" t="s">
        <v>9</v>
      </c>
      <c r="D7" s="8" t="s">
        <v>6</v>
      </c>
    </row>
    <row r="8" spans="1:4" x14ac:dyDescent="0.3">
      <c r="A8" s="3" t="s">
        <v>18</v>
      </c>
      <c r="B8" t="s">
        <v>22</v>
      </c>
      <c r="C8" s="1">
        <f>C5+30</f>
        <v>30</v>
      </c>
      <c r="D8" s="13"/>
    </row>
    <row r="9" spans="1:4" x14ac:dyDescent="0.3">
      <c r="B9" t="s">
        <v>19</v>
      </c>
      <c r="C9" s="1">
        <f>C5+30</f>
        <v>30</v>
      </c>
      <c r="D9" s="14"/>
    </row>
    <row r="10" spans="1:4" x14ac:dyDescent="0.3">
      <c r="B10" t="s">
        <v>26</v>
      </c>
      <c r="C10" s="1">
        <f>C5+30</f>
        <v>30</v>
      </c>
      <c r="D10" s="14"/>
    </row>
    <row r="11" spans="1:4" x14ac:dyDescent="0.3">
      <c r="C11" s="1"/>
      <c r="D11" s="18"/>
    </row>
    <row r="12" spans="1:4" x14ac:dyDescent="0.3">
      <c r="A12" s="17" t="s">
        <v>25</v>
      </c>
      <c r="B12" t="s">
        <v>27</v>
      </c>
      <c r="C12" s="1">
        <f>C4+180</f>
        <v>180</v>
      </c>
      <c r="D12" s="14"/>
    </row>
    <row r="13" spans="1:4" x14ac:dyDescent="0.3">
      <c r="A13" s="17"/>
      <c r="B13" t="s">
        <v>36</v>
      </c>
      <c r="C13" s="1"/>
      <c r="D13" s="16"/>
    </row>
    <row r="14" spans="1:4" x14ac:dyDescent="0.3">
      <c r="B14" s="3"/>
      <c r="C14" s="1"/>
      <c r="D14" s="15"/>
    </row>
    <row r="15" spans="1:4" x14ac:dyDescent="0.3">
      <c r="A15" s="3" t="s">
        <v>12</v>
      </c>
      <c r="B15" s="9" t="s">
        <v>29</v>
      </c>
      <c r="C15" s="1">
        <f>C5+365</f>
        <v>365</v>
      </c>
      <c r="D15" s="14"/>
    </row>
    <row r="16" spans="1:4" x14ac:dyDescent="0.3">
      <c r="B16" t="s">
        <v>24</v>
      </c>
      <c r="C16" s="1">
        <f>C5+365</f>
        <v>365</v>
      </c>
      <c r="D16" s="14"/>
    </row>
    <row r="17" spans="1:4" x14ac:dyDescent="0.3">
      <c r="B17" t="s">
        <v>23</v>
      </c>
      <c r="C17" s="1">
        <f>C4+365</f>
        <v>365</v>
      </c>
      <c r="D17" s="14"/>
    </row>
    <row r="18" spans="1:4" x14ac:dyDescent="0.3">
      <c r="C18" s="1"/>
      <c r="D18" s="15"/>
    </row>
    <row r="19" spans="1:4" ht="31.2" x14ac:dyDescent="0.3">
      <c r="A19" s="3" t="s">
        <v>4</v>
      </c>
      <c r="B19" s="20" t="s">
        <v>30</v>
      </c>
      <c r="C19" s="1">
        <f>C4+365+180</f>
        <v>545</v>
      </c>
      <c r="D19" s="14"/>
    </row>
    <row r="20" spans="1:4" x14ac:dyDescent="0.3">
      <c r="D20" s="15"/>
    </row>
    <row r="21" spans="1:4" x14ac:dyDescent="0.3">
      <c r="B21" s="3"/>
      <c r="D21" s="15"/>
    </row>
    <row r="22" spans="1:4" x14ac:dyDescent="0.3">
      <c r="A22" s="3" t="s">
        <v>0</v>
      </c>
      <c r="B22" t="s">
        <v>31</v>
      </c>
      <c r="C22" s="1">
        <f>C5+365+365</f>
        <v>730</v>
      </c>
      <c r="D22" s="14"/>
    </row>
    <row r="23" spans="1:4" x14ac:dyDescent="0.3">
      <c r="B23" t="s">
        <v>32</v>
      </c>
      <c r="C23" s="1">
        <f>C4+365+365</f>
        <v>730</v>
      </c>
      <c r="D23" s="14"/>
    </row>
    <row r="24" spans="1:4" x14ac:dyDescent="0.3">
      <c r="D24" s="15"/>
    </row>
    <row r="25" spans="1:4" x14ac:dyDescent="0.3">
      <c r="A25" s="3" t="s">
        <v>1</v>
      </c>
      <c r="B25" t="s">
        <v>13</v>
      </c>
      <c r="C25" s="1">
        <f>C5+365+365+365</f>
        <v>1095</v>
      </c>
      <c r="D25" s="14"/>
    </row>
    <row r="26" spans="1:4" x14ac:dyDescent="0.3">
      <c r="B26" t="s">
        <v>33</v>
      </c>
      <c r="C26" s="1">
        <f>C4+365+365+365</f>
        <v>1095</v>
      </c>
      <c r="D26" s="14"/>
    </row>
    <row r="27" spans="1:4" x14ac:dyDescent="0.3">
      <c r="C27" s="1"/>
      <c r="D27" s="15"/>
    </row>
    <row r="28" spans="1:4" x14ac:dyDescent="0.3">
      <c r="A28" s="3" t="s">
        <v>2</v>
      </c>
      <c r="B28" t="s">
        <v>14</v>
      </c>
      <c r="C28" s="1">
        <f>C5+365+365+365+365</f>
        <v>1460</v>
      </c>
      <c r="D28" s="14"/>
    </row>
    <row r="29" spans="1:4" x14ac:dyDescent="0.3">
      <c r="B29" t="s">
        <v>34</v>
      </c>
      <c r="C29" s="1">
        <f>C4+365+365+365+365</f>
        <v>1460</v>
      </c>
      <c r="D29" s="14"/>
    </row>
    <row r="30" spans="1:4" x14ac:dyDescent="0.3">
      <c r="B30" s="3"/>
      <c r="C30" s="1"/>
      <c r="D30" s="15"/>
    </row>
    <row r="31" spans="1:4" x14ac:dyDescent="0.3">
      <c r="A31" s="3" t="s">
        <v>3</v>
      </c>
      <c r="B31" t="s">
        <v>15</v>
      </c>
      <c r="C31" s="1">
        <f>C5+365+365+365+365+365</f>
        <v>1825</v>
      </c>
      <c r="D31" s="14"/>
    </row>
    <row r="32" spans="1:4" x14ac:dyDescent="0.3">
      <c r="B32" t="s">
        <v>35</v>
      </c>
      <c r="C32" s="1">
        <f>C4+365+365+365+365+365</f>
        <v>1825</v>
      </c>
      <c r="D32" s="14"/>
    </row>
    <row r="33" spans="2:4" x14ac:dyDescent="0.3">
      <c r="D33" s="15"/>
    </row>
    <row r="34" spans="2:4" x14ac:dyDescent="0.3">
      <c r="B34" t="s">
        <v>16</v>
      </c>
      <c r="D34" s="14"/>
    </row>
    <row r="35" spans="2:4" x14ac:dyDescent="0.3">
      <c r="B35" t="s">
        <v>17</v>
      </c>
      <c r="D35" s="14"/>
    </row>
  </sheetData>
  <sheetProtection selectLockedCells="1"/>
  <phoneticPr fontId="7" type="noConversion"/>
  <pageMargins left="0.75" right="0.75" top="0.75" bottom="0.75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Inter-Tribal Council of Michigan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Kushman</dc:creator>
  <cp:lastModifiedBy>Amanda Bahrou</cp:lastModifiedBy>
  <cp:lastPrinted>2015-09-29T05:04:11Z</cp:lastPrinted>
  <dcterms:created xsi:type="dcterms:W3CDTF">2015-09-25T01:08:15Z</dcterms:created>
  <dcterms:modified xsi:type="dcterms:W3CDTF">2025-05-22T14:03:21Z</dcterms:modified>
</cp:coreProperties>
</file>